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2900" windowHeight="14900" activeTab="0"/>
  </bookViews>
  <sheets>
    <sheet name="Event Worksheet 2014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<sst xmlns="http://schemas.openxmlformats.org/spreadsheetml/2006/main" count="79" uniqueCount="45">
  <si>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TOTAL COST</t>
  </si>
  <si>
    <t>Total Spending</t>
  </si>
  <si>
    <t>YMCA of OC</t>
  </si>
  <si>
    <t>Overspending</t>
  </si>
  <si>
    <t>Cost</t>
  </si>
  <si>
    <t>Amount overspend from previous event</t>
  </si>
  <si>
    <t>Vendor</t>
  </si>
  <si>
    <t>Overspending from previous events</t>
  </si>
  <si>
    <t>4% Insurance &amp; CC Processing</t>
  </si>
  <si>
    <t>Amount Needed/Spent</t>
  </si>
  <si>
    <t>Event Fees</t>
  </si>
  <si>
    <t>YMCA of USA</t>
  </si>
  <si>
    <t>1.25% paid to YMCA of USA</t>
  </si>
  <si>
    <t>Fair Share</t>
  </si>
  <si>
    <t>Financial Assistance</t>
  </si>
  <si>
    <t>Family</t>
  </si>
  <si>
    <t>0399</t>
  </si>
  <si>
    <t>Misc. Expense (t-shirts/hats/food, etc.)</t>
  </si>
  <si>
    <t xml:space="preserve"> </t>
  </si>
  <si>
    <t>Program Expense</t>
  </si>
  <si>
    <t>Mileage -</t>
  </si>
  <si>
    <t>Mileage - YMCA Staff</t>
  </si>
  <si>
    <t>Staff/Volunteer</t>
  </si>
  <si>
    <t>Mileage Reimbursement</t>
  </si>
  <si>
    <t>Other</t>
  </si>
  <si>
    <t>Parking</t>
  </si>
  <si>
    <t>Transportation</t>
  </si>
  <si>
    <t xml:space="preserve"> Deposit Made (put in a positive #)</t>
  </si>
  <si>
    <t>Total Camp Fee Including Deposit</t>
  </si>
  <si>
    <t>Admissions</t>
  </si>
  <si>
    <t>TOTAL Cost</t>
  </si>
  <si>
    <t>Amount Needed / Spent</t>
  </si>
  <si>
    <t>Account Description</t>
  </si>
  <si>
    <t>Account #</t>
  </si>
  <si>
    <t>Total Projected Expenses</t>
  </si>
  <si>
    <t>Projected # of participants</t>
  </si>
  <si>
    <t>Price per Participant</t>
  </si>
  <si>
    <t>Event Dates:</t>
  </si>
  <si>
    <t>Event</t>
  </si>
  <si>
    <t>Expedition</t>
  </si>
  <si>
    <t>Month/Year:</t>
  </si>
  <si>
    <t>Adv Guides Event</t>
  </si>
  <si>
    <t>Program</t>
  </si>
  <si>
    <t>Branch</t>
  </si>
  <si>
    <t>Event Planning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</si>
</sst>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10"/>
      <name val="Verdana"/>
      <family val="0"/>
    </font>
    <font>
      <sz val="14"/>
      <name val="Verdana"/>
      <family val="2"/>
    </font>
    <font>
      <sz val="20"/>
      <name val="Verdana"/>
      <family val="2"/>
    </font>
    <font>
      <sz val="24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7.5"/>
      <name val="Verdana"/>
      <family val="2"/>
    </font>
    <font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8" fontId="3" fillId="33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8" fontId="7" fillId="33" borderId="11" xfId="0" applyNumberFormat="1" applyFont="1" applyFill="1" applyBorder="1" applyAlignment="1" applyProtection="1">
      <alignment/>
      <protection/>
    </xf>
    <xf numFmtId="8" fontId="7" fillId="34" borderId="12" xfId="0" applyNumberFormat="1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/>
    </xf>
    <xf numFmtId="8" fontId="7" fillId="33" borderId="11" xfId="0" applyNumberFormat="1" applyFont="1" applyFill="1" applyBorder="1" applyAlignment="1" applyProtection="1">
      <alignment horizontal="center" wrapText="1"/>
      <protection/>
    </xf>
    <xf numFmtId="8" fontId="7" fillId="0" borderId="12" xfId="0" applyNumberFormat="1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8" fontId="7" fillId="33" borderId="12" xfId="0" applyNumberFormat="1" applyFont="1" applyFill="1" applyBorder="1" applyAlignment="1" applyProtection="1">
      <alignment/>
      <protection/>
    </xf>
    <xf numFmtId="8" fontId="7" fillId="35" borderId="15" xfId="0" applyNumberFormat="1" applyFont="1" applyFill="1" applyBorder="1" applyAlignment="1" applyProtection="1">
      <alignment/>
      <protection locked="0"/>
    </xf>
    <xf numFmtId="0" fontId="7" fillId="35" borderId="16" xfId="0" applyFont="1" applyFill="1" applyBorder="1" applyAlignment="1" applyProtection="1">
      <alignment/>
      <protection locked="0"/>
    </xf>
    <xf numFmtId="8" fontId="7" fillId="35" borderId="17" xfId="0" applyNumberFormat="1" applyFont="1" applyFill="1" applyBorder="1" applyAlignment="1" applyProtection="1">
      <alignment/>
      <protection locked="0"/>
    </xf>
    <xf numFmtId="0" fontId="7" fillId="35" borderId="18" xfId="0" applyFont="1" applyFill="1" applyBorder="1" applyAlignment="1" applyProtection="1">
      <alignment/>
      <protection locked="0"/>
    </xf>
    <xf numFmtId="8" fontId="7" fillId="35" borderId="12" xfId="0" applyNumberFormat="1" applyFont="1" applyFill="1" applyBorder="1" applyAlignment="1" applyProtection="1">
      <alignment/>
      <protection locked="0"/>
    </xf>
    <xf numFmtId="0" fontId="7" fillId="35" borderId="13" xfId="0" applyFont="1" applyFill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/>
      <protection locked="0"/>
    </xf>
    <xf numFmtId="8" fontId="7" fillId="33" borderId="19" xfId="0" applyNumberFormat="1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8" fontId="3" fillId="33" borderId="21" xfId="0" applyNumberFormat="1" applyFont="1" applyFill="1" applyBorder="1" applyAlignment="1" applyProtection="1">
      <alignment horizontal="center" wrapText="1"/>
      <protection/>
    </xf>
    <xf numFmtId="8" fontId="3" fillId="0" borderId="22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8" fontId="3" fillId="0" borderId="0" xfId="0" applyNumberFormat="1" applyFont="1" applyAlignment="1">
      <alignment/>
    </xf>
    <xf numFmtId="8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  <xf numFmtId="8" fontId="3" fillId="0" borderId="0" xfId="0" applyNumberFormat="1" applyFont="1" applyAlignment="1">
      <alignment wrapText="1"/>
    </xf>
    <xf numFmtId="164" fontId="3" fillId="36" borderId="23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Alignment="1" applyProtection="1">
      <alignment horizontal="center" wrapText="1"/>
      <protection/>
    </xf>
    <xf numFmtId="0" fontId="3" fillId="35" borderId="23" xfId="0" applyFont="1" applyFill="1" applyBorder="1" applyAlignment="1" applyProtection="1">
      <alignment horizontal="center" wrapText="1"/>
      <protection locked="0"/>
    </xf>
    <xf numFmtId="164" fontId="3" fillId="36" borderId="23" xfId="0" applyNumberFormat="1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 locked="0"/>
    </xf>
    <xf numFmtId="17" fontId="3" fillId="35" borderId="23" xfId="0" applyNumberFormat="1" applyFont="1" applyFill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16" fontId="3" fillId="34" borderId="23" xfId="0" applyNumberFormat="1" applyFont="1" applyFill="1" applyBorder="1" applyAlignment="1" applyProtection="1" quotePrefix="1">
      <alignment wrapText="1"/>
      <protection locked="0"/>
    </xf>
    <xf numFmtId="0" fontId="7" fillId="37" borderId="24" xfId="0" applyFont="1" applyFill="1" applyBorder="1" applyAlignment="1" applyProtection="1">
      <alignment horizontal="center"/>
      <protection/>
    </xf>
    <xf numFmtId="0" fontId="7" fillId="37" borderId="25" xfId="0" applyFont="1" applyFill="1" applyBorder="1" applyAlignment="1" applyProtection="1">
      <alignment horizontal="center"/>
      <protection/>
    </xf>
    <xf numFmtId="0" fontId="7" fillId="37" borderId="13" xfId="0" applyFont="1" applyFill="1" applyBorder="1" applyAlignment="1" applyProtection="1">
      <alignment horizontal="center"/>
      <protection/>
    </xf>
    <xf numFmtId="0" fontId="7" fillId="37" borderId="12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0" fontId="4" fillId="33" borderId="29" xfId="0" applyFont="1" applyFill="1" applyBorder="1" applyAlignment="1" applyProtection="1">
      <alignment horizontal="center" wrapText="1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7" fillId="0" borderId="33" xfId="0" applyFont="1" applyBorder="1" applyAlignment="1" applyProtection="1">
      <alignment horizontal="center" wrapText="1"/>
      <protection/>
    </xf>
    <xf numFmtId="0" fontId="7" fillId="0" borderId="34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J18" sqref="J18"/>
    </sheetView>
  </sheetViews>
  <sheetFormatPr defaultColWidth="8.8515625" defaultRowHeight="12.75"/>
  <cols>
    <col min="1" max="1" width="16.421875" style="2" customWidth="1"/>
    <col min="2" max="2" width="18.140625" style="2" customWidth="1"/>
    <col min="3" max="3" width="18.8515625" style="2" customWidth="1"/>
    <col min="4" max="4" width="20.140625" style="2" customWidth="1"/>
    <col min="5" max="5" width="22.28125" style="2" customWidth="1"/>
    <col min="6" max="6" width="18.8515625" style="2" customWidth="1"/>
    <col min="7" max="7" width="17.7109375" style="1" customWidth="1"/>
  </cols>
  <sheetData>
    <row r="1" spans="1:7" ht="28.5" thickBot="1">
      <c r="A1" s="56" t="s">
        <v>44</v>
      </c>
      <c r="B1" s="56"/>
      <c r="C1" s="56"/>
      <c r="D1" s="56"/>
      <c r="E1" s="56"/>
      <c r="F1" s="56"/>
      <c r="G1" s="43"/>
    </row>
    <row r="2" spans="1:7" ht="36.75" thickBot="1">
      <c r="A2" s="32" t="s">
        <v>43</v>
      </c>
      <c r="B2" s="38"/>
      <c r="C2" s="32" t="s">
        <v>42</v>
      </c>
      <c r="D2" s="42" t="s">
        <v>41</v>
      </c>
      <c r="E2" s="37" t="s">
        <v>40</v>
      </c>
      <c r="F2" s="41"/>
      <c r="G2" s="28"/>
    </row>
    <row r="3" spans="1:7" ht="40.5" customHeight="1" thickBot="1">
      <c r="A3" s="32" t="s">
        <v>39</v>
      </c>
      <c r="B3" s="40"/>
      <c r="C3" s="32" t="s">
        <v>38</v>
      </c>
      <c r="D3" s="40" t="s">
        <v>18</v>
      </c>
      <c r="E3" s="37" t="s">
        <v>37</v>
      </c>
      <c r="F3" s="44"/>
      <c r="G3" s="28"/>
    </row>
    <row r="4" spans="1:7" s="34" customFormat="1" ht="55.5" customHeight="1" thickBot="1">
      <c r="A4" s="32" t="s">
        <v>36</v>
      </c>
      <c r="B4" s="39" t="e">
        <f>F4/D4</f>
        <v>#DIV/0!</v>
      </c>
      <c r="C4" s="32" t="s">
        <v>35</v>
      </c>
      <c r="D4" s="38"/>
      <c r="E4" s="37" t="s">
        <v>34</v>
      </c>
      <c r="F4" s="36">
        <f>F43</f>
        <v>0</v>
      </c>
      <c r="G4" s="35"/>
    </row>
    <row r="5" spans="1:7" ht="18">
      <c r="A5" s="33"/>
      <c r="B5" s="32"/>
      <c r="C5" s="31"/>
      <c r="D5" s="30"/>
      <c r="E5" s="30"/>
      <c r="F5" s="29"/>
      <c r="G5" s="28"/>
    </row>
    <row r="6" spans="1:7" ht="12.75" thickBot="1">
      <c r="A6" s="57"/>
      <c r="B6" s="57"/>
      <c r="C6" s="57"/>
      <c r="D6" s="57"/>
      <c r="E6" s="57"/>
      <c r="F6" s="57"/>
      <c r="G6" s="27"/>
    </row>
    <row r="7" spans="1:7" ht="64.5" customHeight="1" thickBot="1">
      <c r="A7" s="26" t="s">
        <v>33</v>
      </c>
      <c r="B7" s="58" t="s">
        <v>32</v>
      </c>
      <c r="C7" s="59"/>
      <c r="D7" s="25" t="s">
        <v>6</v>
      </c>
      <c r="E7" s="24" t="s">
        <v>31</v>
      </c>
      <c r="F7" s="23" t="s">
        <v>30</v>
      </c>
      <c r="G7"/>
    </row>
    <row r="8" spans="1:6" s="4" customFormat="1" ht="40.5" customHeight="1">
      <c r="A8" s="22">
        <v>3429</v>
      </c>
      <c r="B8" s="60" t="s">
        <v>29</v>
      </c>
      <c r="C8" s="61"/>
      <c r="D8" s="10" t="s">
        <v>6</v>
      </c>
      <c r="E8" s="9" t="s">
        <v>9</v>
      </c>
      <c r="F8" s="8" t="s">
        <v>4</v>
      </c>
    </row>
    <row r="9" spans="1:6" s="4" customFormat="1" ht="15.75">
      <c r="A9" s="48" t="s">
        <v>28</v>
      </c>
      <c r="B9" s="48"/>
      <c r="C9" s="48"/>
      <c r="D9" s="18"/>
      <c r="E9" s="17"/>
      <c r="F9" s="5">
        <f>E9</f>
        <v>0</v>
      </c>
    </row>
    <row r="10" spans="1:6" s="4" customFormat="1" ht="15.75">
      <c r="A10" s="48" t="s">
        <v>27</v>
      </c>
      <c r="B10" s="48"/>
      <c r="C10" s="48"/>
      <c r="D10" s="18"/>
      <c r="E10" s="17"/>
      <c r="F10" s="5">
        <f>F9</f>
        <v>0</v>
      </c>
    </row>
    <row r="11" spans="1:6" s="4" customFormat="1" ht="15.75">
      <c r="A11" s="45" t="s">
        <v>26</v>
      </c>
      <c r="B11" s="46"/>
      <c r="C11" s="47"/>
      <c r="D11" s="18"/>
      <c r="E11" s="17"/>
      <c r="F11" s="5">
        <f>F10+E11</f>
        <v>0</v>
      </c>
    </row>
    <row r="12" spans="1:6" s="4" customFormat="1" ht="15.75">
      <c r="A12" s="45" t="s">
        <v>25</v>
      </c>
      <c r="B12" s="46"/>
      <c r="C12" s="47"/>
      <c r="D12" s="18"/>
      <c r="E12" s="17"/>
      <c r="F12" s="5">
        <f>F11+E12</f>
        <v>0</v>
      </c>
    </row>
    <row r="13" spans="1:6" s="4" customFormat="1" ht="15.75">
      <c r="A13" s="45" t="s">
        <v>24</v>
      </c>
      <c r="B13" s="46"/>
      <c r="C13" s="47"/>
      <c r="D13" s="18"/>
      <c r="E13" s="17"/>
      <c r="F13" s="5">
        <f>F12+E13</f>
        <v>0</v>
      </c>
    </row>
    <row r="14" spans="1:6" s="4" customFormat="1" ht="15.75">
      <c r="A14" s="48" t="s">
        <v>24</v>
      </c>
      <c r="B14" s="48"/>
      <c r="C14" s="48"/>
      <c r="D14" s="18"/>
      <c r="E14" s="17"/>
      <c r="F14" s="5">
        <f>F13+E14</f>
        <v>0</v>
      </c>
    </row>
    <row r="15" spans="1:6" s="4" customFormat="1" ht="51.75" customHeight="1">
      <c r="A15" s="11">
        <v>3210</v>
      </c>
      <c r="B15" s="49" t="s">
        <v>23</v>
      </c>
      <c r="C15" s="50"/>
      <c r="D15" s="10" t="s">
        <v>22</v>
      </c>
      <c r="E15" s="9" t="s">
        <v>9</v>
      </c>
      <c r="F15" s="8" t="s">
        <v>4</v>
      </c>
    </row>
    <row r="16" spans="1:6" s="4" customFormat="1" ht="15.75">
      <c r="A16" s="48" t="s">
        <v>21</v>
      </c>
      <c r="B16" s="48"/>
      <c r="C16" s="48"/>
      <c r="D16" s="18"/>
      <c r="E16" s="17"/>
      <c r="F16" s="5">
        <f>F14+E16</f>
        <v>0</v>
      </c>
    </row>
    <row r="17" spans="1:6" s="4" customFormat="1" ht="15.75">
      <c r="A17" s="48" t="s">
        <v>20</v>
      </c>
      <c r="B17" s="48"/>
      <c r="C17" s="48"/>
      <c r="D17" s="18"/>
      <c r="E17" s="17"/>
      <c r="F17" s="5">
        <f>F16+E17</f>
        <v>0</v>
      </c>
    </row>
    <row r="18" spans="1:6" s="4" customFormat="1" ht="16.5" thickBot="1">
      <c r="A18" s="48" t="s">
        <v>20</v>
      </c>
      <c r="B18" s="48"/>
      <c r="C18" s="48"/>
      <c r="D18" s="14"/>
      <c r="E18" s="13"/>
      <c r="F18" s="21">
        <f>F17+E18</f>
        <v>0</v>
      </c>
    </row>
    <row r="19" spans="1:6" s="4" customFormat="1" ht="31.5">
      <c r="A19" s="11">
        <v>3425</v>
      </c>
      <c r="B19" s="49" t="s">
        <v>19</v>
      </c>
      <c r="C19" s="50"/>
      <c r="D19" s="10" t="s">
        <v>6</v>
      </c>
      <c r="E19" s="9" t="s">
        <v>9</v>
      </c>
      <c r="F19" s="8" t="s">
        <v>4</v>
      </c>
    </row>
    <row r="20" spans="1:6" s="4" customFormat="1" ht="15.75">
      <c r="A20" s="48" t="s">
        <v>17</v>
      </c>
      <c r="B20" s="48"/>
      <c r="C20" s="48"/>
      <c r="D20" s="18"/>
      <c r="E20" s="17"/>
      <c r="F20" s="5">
        <f>F18+E20</f>
        <v>0</v>
      </c>
    </row>
    <row r="21" spans="1:6" s="4" customFormat="1" ht="15.75">
      <c r="A21" s="48" t="s">
        <v>17</v>
      </c>
      <c r="B21" s="48"/>
      <c r="C21" s="48"/>
      <c r="D21" s="16"/>
      <c r="E21" s="15"/>
      <c r="F21" s="5">
        <f aca="true" t="shared" si="0" ref="F21:F31">F20+E21</f>
        <v>0</v>
      </c>
    </row>
    <row r="22" spans="1:6" s="4" customFormat="1" ht="15.75">
      <c r="A22" s="48" t="s">
        <v>17</v>
      </c>
      <c r="B22" s="48"/>
      <c r="C22" s="48"/>
      <c r="D22" s="16"/>
      <c r="E22" s="15"/>
      <c r="F22" s="5">
        <f t="shared" si="0"/>
        <v>0</v>
      </c>
    </row>
    <row r="23" spans="1:6" s="4" customFormat="1" ht="15.75">
      <c r="A23" s="48" t="s">
        <v>17</v>
      </c>
      <c r="B23" s="48"/>
      <c r="C23" s="48"/>
      <c r="D23" s="20"/>
      <c r="E23" s="17"/>
      <c r="F23" s="5">
        <f t="shared" si="0"/>
        <v>0</v>
      </c>
    </row>
    <row r="24" spans="1:6" s="4" customFormat="1" ht="15.75">
      <c r="A24" s="48" t="s">
        <v>17</v>
      </c>
      <c r="B24" s="48"/>
      <c r="C24" s="48"/>
      <c r="D24" s="20"/>
      <c r="E24" s="17"/>
      <c r="F24" s="5">
        <f t="shared" si="0"/>
        <v>0</v>
      </c>
    </row>
    <row r="25" spans="1:6" s="4" customFormat="1" ht="15.75">
      <c r="A25" s="48" t="s">
        <v>17</v>
      </c>
      <c r="B25" s="48"/>
      <c r="C25" s="48"/>
      <c r="D25" s="20"/>
      <c r="E25" s="17"/>
      <c r="F25" s="5">
        <f t="shared" si="0"/>
        <v>0</v>
      </c>
    </row>
    <row r="26" spans="1:6" s="4" customFormat="1" ht="15.75">
      <c r="A26" s="48" t="s">
        <v>17</v>
      </c>
      <c r="B26" s="48"/>
      <c r="C26" s="48"/>
      <c r="D26" s="20"/>
      <c r="E26" s="17"/>
      <c r="F26" s="5">
        <f t="shared" si="0"/>
        <v>0</v>
      </c>
    </row>
    <row r="27" spans="1:6" s="4" customFormat="1" ht="15.75">
      <c r="A27" s="48" t="s">
        <v>17</v>
      </c>
      <c r="B27" s="48"/>
      <c r="C27" s="48"/>
      <c r="D27" s="20"/>
      <c r="E27" s="17"/>
      <c r="F27" s="5">
        <f t="shared" si="0"/>
        <v>0</v>
      </c>
    </row>
    <row r="28" spans="1:6" s="4" customFormat="1" ht="15.75">
      <c r="A28" s="48" t="s">
        <v>17</v>
      </c>
      <c r="B28" s="48"/>
      <c r="C28" s="48"/>
      <c r="D28" s="20"/>
      <c r="E28" s="17"/>
      <c r="F28" s="5">
        <f t="shared" si="0"/>
        <v>0</v>
      </c>
    </row>
    <row r="29" spans="1:6" s="4" customFormat="1" ht="15.75">
      <c r="A29" s="48" t="s">
        <v>17</v>
      </c>
      <c r="B29" s="48"/>
      <c r="C29" s="48"/>
      <c r="D29" s="16"/>
      <c r="E29" s="15"/>
      <c r="F29" s="5">
        <f t="shared" si="0"/>
        <v>0</v>
      </c>
    </row>
    <row r="30" spans="1:6" s="4" customFormat="1" ht="15.75">
      <c r="A30" s="48" t="s">
        <v>17</v>
      </c>
      <c r="B30" s="48"/>
      <c r="C30" s="48"/>
      <c r="D30" s="16"/>
      <c r="E30" s="15"/>
      <c r="F30" s="5">
        <f t="shared" si="0"/>
        <v>0</v>
      </c>
    </row>
    <row r="31" spans="1:6" s="4" customFormat="1" ht="16.5" thickBot="1">
      <c r="A31" s="48" t="s">
        <v>17</v>
      </c>
      <c r="B31" s="48"/>
      <c r="C31" s="48"/>
      <c r="D31" s="14"/>
      <c r="E31" s="13"/>
      <c r="F31" s="5">
        <f t="shared" si="0"/>
        <v>0</v>
      </c>
    </row>
    <row r="32" spans="1:6" s="4" customFormat="1" ht="43.5" customHeight="1">
      <c r="A32" s="19" t="s">
        <v>16</v>
      </c>
      <c r="B32" s="49" t="s">
        <v>14</v>
      </c>
      <c r="C32" s="50"/>
      <c r="D32" s="10" t="s">
        <v>15</v>
      </c>
      <c r="E32" s="9" t="s">
        <v>9</v>
      </c>
      <c r="F32" s="8" t="s">
        <v>4</v>
      </c>
    </row>
    <row r="33" spans="1:6" s="4" customFormat="1" ht="15.75">
      <c r="A33" s="48" t="s">
        <v>14</v>
      </c>
      <c r="B33" s="48"/>
      <c r="C33" s="48"/>
      <c r="D33" s="18"/>
      <c r="E33" s="17"/>
      <c r="F33" s="5">
        <f>F31+E33</f>
        <v>0</v>
      </c>
    </row>
    <row r="34" spans="1:6" s="4" customFormat="1" ht="15.75">
      <c r="A34" s="45" t="s">
        <v>14</v>
      </c>
      <c r="B34" s="46"/>
      <c r="C34" s="47"/>
      <c r="D34" s="16"/>
      <c r="E34" s="15"/>
      <c r="F34" s="5">
        <f>F33+E34</f>
        <v>0</v>
      </c>
    </row>
    <row r="35" spans="1:6" s="4" customFormat="1" ht="15.75">
      <c r="A35" s="45" t="s">
        <v>14</v>
      </c>
      <c r="B35" s="46"/>
      <c r="C35" s="47"/>
      <c r="D35" s="16"/>
      <c r="E35" s="15"/>
      <c r="F35" s="5">
        <f>F34+E35</f>
        <v>0</v>
      </c>
    </row>
    <row r="36" spans="1:6" s="4" customFormat="1" ht="16.5" thickBot="1">
      <c r="A36" s="45" t="s">
        <v>14</v>
      </c>
      <c r="B36" s="46"/>
      <c r="C36" s="47"/>
      <c r="D36" s="14"/>
      <c r="E36" s="13"/>
      <c r="F36" s="5">
        <f>F35+E36</f>
        <v>0</v>
      </c>
    </row>
    <row r="37" spans="1:6" s="4" customFormat="1" ht="31.5">
      <c r="A37" s="11">
        <v>3710</v>
      </c>
      <c r="B37" s="49" t="s">
        <v>13</v>
      </c>
      <c r="C37" s="50"/>
      <c r="D37" s="10" t="s">
        <v>6</v>
      </c>
      <c r="E37" s="9" t="s">
        <v>9</v>
      </c>
      <c r="F37" s="8" t="s">
        <v>4</v>
      </c>
    </row>
    <row r="38" spans="1:6" s="4" customFormat="1" ht="15.75">
      <c r="A38" s="48" t="s">
        <v>12</v>
      </c>
      <c r="B38" s="48"/>
      <c r="C38" s="48"/>
      <c r="D38" s="7" t="s">
        <v>11</v>
      </c>
      <c r="E38" s="12">
        <f>F36*1.25%</f>
        <v>0</v>
      </c>
      <c r="F38" s="5">
        <f>F36+E38</f>
        <v>0</v>
      </c>
    </row>
    <row r="39" spans="1:6" s="4" customFormat="1" ht="31.5">
      <c r="A39" s="11"/>
      <c r="B39" s="49" t="s">
        <v>10</v>
      </c>
      <c r="C39" s="50"/>
      <c r="D39" s="10" t="s">
        <v>6</v>
      </c>
      <c r="E39" s="9" t="s">
        <v>9</v>
      </c>
      <c r="F39" s="8" t="s">
        <v>4</v>
      </c>
    </row>
    <row r="40" spans="1:6" s="4" customFormat="1" ht="15.75">
      <c r="A40" s="48" t="s">
        <v>8</v>
      </c>
      <c r="B40" s="48"/>
      <c r="C40" s="48"/>
      <c r="D40" s="7" t="s">
        <v>2</v>
      </c>
      <c r="E40" s="12">
        <f>F36*4%</f>
        <v>0</v>
      </c>
      <c r="F40" s="5">
        <f>F38+E40</f>
        <v>0</v>
      </c>
    </row>
    <row r="41" spans="1:6" s="4" customFormat="1" ht="31.5">
      <c r="A41" s="11"/>
      <c r="B41" s="49" t="s">
        <v>7</v>
      </c>
      <c r="C41" s="50"/>
      <c r="D41" s="10" t="s">
        <v>6</v>
      </c>
      <c r="E41" s="9" t="s">
        <v>5</v>
      </c>
      <c r="F41" s="8" t="s">
        <v>4</v>
      </c>
    </row>
    <row r="42" spans="1:6" s="4" customFormat="1" ht="16.5" thickBot="1">
      <c r="A42" s="48" t="s">
        <v>3</v>
      </c>
      <c r="B42" s="48"/>
      <c r="C42" s="48"/>
      <c r="D42" s="7" t="s">
        <v>2</v>
      </c>
      <c r="E42" s="6"/>
      <c r="F42" s="5">
        <f>F40+E42</f>
        <v>0</v>
      </c>
    </row>
    <row r="43" spans="1:7" ht="30.75" thickBot="1">
      <c r="A43" s="53" t="s">
        <v>1</v>
      </c>
      <c r="B43" s="54"/>
      <c r="C43" s="55"/>
      <c r="D43" s="51" t="s">
        <v>0</v>
      </c>
      <c r="E43" s="52"/>
      <c r="F43" s="3">
        <f>F42</f>
        <v>0</v>
      </c>
      <c r="G43"/>
    </row>
  </sheetData>
  <sheetProtection selectLockedCells="1"/>
  <mergeCells count="40">
    <mergeCell ref="A1:F1"/>
    <mergeCell ref="A6:F6"/>
    <mergeCell ref="A18:C18"/>
    <mergeCell ref="B15:C15"/>
    <mergeCell ref="A16:C16"/>
    <mergeCell ref="A17:C17"/>
    <mergeCell ref="B7:C7"/>
    <mergeCell ref="B8:C8"/>
    <mergeCell ref="A14:C14"/>
    <mergeCell ref="A9:C9"/>
    <mergeCell ref="A10:C10"/>
    <mergeCell ref="A11:C11"/>
    <mergeCell ref="D43:E43"/>
    <mergeCell ref="A43:C43"/>
    <mergeCell ref="A21:C21"/>
    <mergeCell ref="A22:C22"/>
    <mergeCell ref="A23:C23"/>
    <mergeCell ref="A24:C24"/>
    <mergeCell ref="A42:C42"/>
    <mergeCell ref="B32:C32"/>
    <mergeCell ref="B37:C37"/>
    <mergeCell ref="B41:C41"/>
    <mergeCell ref="A33:C33"/>
    <mergeCell ref="A34:C34"/>
    <mergeCell ref="A38:C38"/>
    <mergeCell ref="B39:C39"/>
    <mergeCell ref="A40:C40"/>
    <mergeCell ref="A29:C29"/>
    <mergeCell ref="A35:C35"/>
    <mergeCell ref="A36:C36"/>
    <mergeCell ref="A12:C12"/>
    <mergeCell ref="A25:C25"/>
    <mergeCell ref="A26:C26"/>
    <mergeCell ref="A27:C27"/>
    <mergeCell ref="A20:C20"/>
    <mergeCell ref="A30:C30"/>
    <mergeCell ref="A31:C31"/>
    <mergeCell ref="A13:C13"/>
    <mergeCell ref="B19:C19"/>
    <mergeCell ref="A28:C28"/>
  </mergeCells>
  <printOptions/>
  <pageMargins left="0.75" right="0.75" top="1" bottom="1" header="0.5" footer="0.5"/>
  <pageSetup fitToHeight="1" fitToWidth="1" horizontalDpi="600" verticalDpi="6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itadmin</dc:creator>
  <cp:keywords/>
  <dc:description/>
  <cp:lastModifiedBy>Kevin Nichols</cp:lastModifiedBy>
  <dcterms:created xsi:type="dcterms:W3CDTF">2014-01-04T00:58:46Z</dcterms:created>
  <dcterms:modified xsi:type="dcterms:W3CDTF">2014-02-13T23:56:52Z</dcterms:modified>
  <cp:category/>
  <cp:version/>
  <cp:contentType/>
  <cp:contentStatus/>
</cp:coreProperties>
</file>